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-file-prd-01\prod_folders$\pi_dxk\Desktop\40B-cost-cert\"/>
    </mc:Choice>
  </mc:AlternateContent>
  <xr:revisionPtr revIDLastSave="0" documentId="8_{78A0BC01-284F-4787-B733-842BDCF5E42A}" xr6:coauthVersionLast="47" xr6:coauthVersionMax="47" xr10:uidLastSave="{00000000-0000-0000-0000-000000000000}"/>
  <bookViews>
    <workbookView xWindow="2388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20" i="1"/>
  <c r="D18" i="1"/>
  <c r="D17" i="1"/>
  <c r="D16" i="1"/>
  <c r="D15" i="1"/>
  <c r="D14" i="1"/>
  <c r="D13" i="1"/>
  <c r="D12" i="1"/>
  <c r="D11" i="1"/>
  <c r="D21" i="1" l="1"/>
  <c r="D45" i="1" s="1"/>
  <c r="D46" i="1" s="1"/>
  <c r="D47" i="1" l="1"/>
  <c r="D49" i="1" s="1"/>
  <c r="D50" i="1" s="1"/>
</calcChain>
</file>

<file path=xl/sharedStrings.xml><?xml version="1.0" encoding="utf-8"?>
<sst xmlns="http://schemas.openxmlformats.org/spreadsheetml/2006/main" count="51" uniqueCount="40">
  <si>
    <t>Exhibit 1 to Attachment E</t>
  </si>
  <si>
    <t>RS  Means Cost Analysis Reporting Form</t>
  </si>
  <si>
    <t>Instructions:  To be completed by the project architect or contractor.  You may use either the R. S. Means Square Foot Cost Book, issued annually, or the on-line R. S. Means Costworks program.  In either case, please attach the R. S. Means worksheets.   The yellow cells contain formulas and are protected from your use -- please use the unshaded cells to input the data.</t>
  </si>
  <si>
    <t>Step I -- Preliminary Building Structure Costs</t>
  </si>
  <si>
    <t>Building type</t>
  </si>
  <si>
    <t># buildings</t>
  </si>
  <si>
    <t xml:space="preserve">RS Means structure cost </t>
  </si>
  <si>
    <t xml:space="preserve">Total RS Means Structure cost </t>
  </si>
  <si>
    <t>x</t>
  </si>
  <si>
    <t>I. Total Preliminary Building Structure Costs</t>
  </si>
  <si>
    <t>Step II -- Site Development Costs</t>
  </si>
  <si>
    <t>(If Site Development Costs are greater than 10% of actual Building Structure Costs, attach explanation.)</t>
  </si>
  <si>
    <t>Item</t>
  </si>
  <si>
    <t>Cost</t>
  </si>
  <si>
    <t>Earth Work</t>
  </si>
  <si>
    <t>Site Utilities</t>
  </si>
  <si>
    <t>Roads &amp; Walks</t>
  </si>
  <si>
    <t>Site Improvement</t>
  </si>
  <si>
    <t>Lawns &amp; Planting</t>
  </si>
  <si>
    <t>Geotechnical Conditions</t>
  </si>
  <si>
    <t>Environmental Remediation</t>
  </si>
  <si>
    <t>Demolition</t>
  </si>
  <si>
    <t>Unusual Site Conditions</t>
  </si>
  <si>
    <t>Other</t>
  </si>
  <si>
    <t>II. Total site development costs</t>
  </si>
  <si>
    <t>Step III -- Calculation of Variance between Actual and R.S. Means Estimated Costs</t>
  </si>
  <si>
    <t>a</t>
  </si>
  <si>
    <t>Total RS Means Hard Costs (I.+ II.)</t>
  </si>
  <si>
    <t>b</t>
  </si>
  <si>
    <r>
      <t xml:space="preserve">General Contractor Fees </t>
    </r>
    <r>
      <rPr>
        <b/>
        <vertAlign val="superscript"/>
        <sz val="10"/>
        <rFont val="Arial"/>
        <family val="2"/>
      </rPr>
      <t>(1)</t>
    </r>
  </si>
  <si>
    <t>c</t>
  </si>
  <si>
    <t>Total RS Means Construction Cost (a+b)</t>
  </si>
  <si>
    <t>d</t>
  </si>
  <si>
    <t>Actual Total Construction Cost (from Attachment A)</t>
  </si>
  <si>
    <t>e</t>
  </si>
  <si>
    <t>Difference</t>
  </si>
  <si>
    <t>f</t>
  </si>
  <si>
    <t>Percent difference</t>
  </si>
  <si>
    <t>(1)</t>
  </si>
  <si>
    <t>This estimated figure must not exceed 14% of Total RS Means Hard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</si>
</sst>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color indexed="1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Protection="1">
      <protection locked="0"/>
    </xf>
    <xf numFmtId="164" fontId="5" fillId="2" borderId="0" xfId="0" applyNumberFormat="1" applyFont="1" applyFill="1" applyProtection="1"/>
    <xf numFmtId="164" fontId="5" fillId="2" borderId="2" xfId="0" applyNumberFormat="1" applyFont="1" applyFill="1" applyBorder="1" applyProtection="1"/>
    <xf numFmtId="0" fontId="3" fillId="0" borderId="0" xfId="0" applyFont="1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protection locked="0"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/>
    <xf numFmtId="164" fontId="0" fillId="0" borderId="0" xfId="0" applyNumberFormat="1" applyFill="1" applyBorder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164" fontId="0" fillId="2" borderId="0" xfId="0" applyNumberFormat="1" applyFill="1" applyProtection="1"/>
    <xf numFmtId="0" fontId="1" fillId="0" borderId="0" xfId="0" applyFont="1" applyFill="1" applyAlignment="1" applyProtection="1">
      <alignment horizontal="right"/>
      <protection locked="0"/>
    </xf>
    <xf numFmtId="9" fontId="0" fillId="2" borderId="0" xfId="0" applyNumberFormat="1" applyFill="1" applyProtection="1"/>
    <xf numFmtId="0" fontId="10" fillId="0" borderId="0" xfId="0" quotePrefix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2"/>
  <sheetViews>
    <sheetView tabSelected="1" workbookViewId="0">
      <selection activeCell="A4" sqref="A4:D4"/>
    </sheetView>
  </sheetViews>
  <sheetFormatPr defaultRowHeight="15" x14ac:dyDescent="0.25"/>
  <cols>
    <col min="1" max="1" width="30" customWidth="1"/>
    <col min="2" max="2" width="41.85546875" customWidth="1"/>
    <col min="3" max="3" width="23.5703125" bestFit="1" customWidth="1"/>
    <col min="4" max="4" width="29.28515625" bestFit="1" customWidth="1"/>
  </cols>
  <sheetData>
    <row r="3" spans="1:4" x14ac:dyDescent="0.25">
      <c r="A3" s="25" t="s">
        <v>0</v>
      </c>
      <c r="B3" s="25"/>
      <c r="C3" s="25"/>
      <c r="D3" s="25"/>
    </row>
    <row r="4" spans="1:4" ht="15.75" x14ac:dyDescent="0.25">
      <c r="A4" s="26" t="s">
        <v>1</v>
      </c>
      <c r="B4" s="26"/>
      <c r="C4" s="26"/>
      <c r="D4" s="26"/>
    </row>
    <row r="5" spans="1:4" ht="15.75" x14ac:dyDescent="0.25">
      <c r="A5" s="1"/>
      <c r="B5" s="1"/>
      <c r="C5" s="1"/>
      <c r="D5" s="1"/>
    </row>
    <row r="6" spans="1:4" x14ac:dyDescent="0.25">
      <c r="A6" s="27" t="s">
        <v>2</v>
      </c>
      <c r="B6" s="27"/>
      <c r="C6" s="27"/>
      <c r="D6" s="27"/>
    </row>
    <row r="7" spans="1:4" x14ac:dyDescent="0.25">
      <c r="A7" s="2"/>
      <c r="B7" s="2"/>
      <c r="C7" s="2"/>
      <c r="D7" s="2"/>
    </row>
    <row r="8" spans="1:4" x14ac:dyDescent="0.25">
      <c r="A8" s="3" t="s">
        <v>3</v>
      </c>
      <c r="B8" s="4"/>
      <c r="C8" s="4"/>
      <c r="D8" s="5"/>
    </row>
    <row r="9" spans="1:4" x14ac:dyDescent="0.25">
      <c r="A9" s="3"/>
      <c r="B9" s="4"/>
      <c r="C9" s="4"/>
      <c r="D9" s="6"/>
    </row>
    <row r="10" spans="1:4" ht="15.75" thickBot="1" x14ac:dyDescent="0.3">
      <c r="A10" s="7" t="s">
        <v>4</v>
      </c>
      <c r="B10" s="7" t="s">
        <v>5</v>
      </c>
      <c r="C10" s="8" t="s">
        <v>6</v>
      </c>
      <c r="D10" s="8" t="s">
        <v>7</v>
      </c>
    </row>
    <row r="11" spans="1:4" ht="15.75" thickTop="1" x14ac:dyDescent="0.25">
      <c r="A11" s="4" t="s">
        <v>8</v>
      </c>
      <c r="B11" s="4">
        <v>0</v>
      </c>
      <c r="C11" s="9">
        <v>0</v>
      </c>
      <c r="D11" s="10">
        <f>(B11*C11)</f>
        <v>0</v>
      </c>
    </row>
    <row r="12" spans="1:4" x14ac:dyDescent="0.25">
      <c r="A12" s="4" t="s">
        <v>8</v>
      </c>
      <c r="B12" s="4">
        <v>0</v>
      </c>
      <c r="C12" s="9">
        <v>0</v>
      </c>
      <c r="D12" s="10">
        <f t="shared" ref="D12:D20" si="0">(B12*C12)</f>
        <v>0</v>
      </c>
    </row>
    <row r="13" spans="1:4" x14ac:dyDescent="0.25">
      <c r="A13" s="4" t="s">
        <v>8</v>
      </c>
      <c r="B13" s="4">
        <v>0</v>
      </c>
      <c r="C13" s="9">
        <v>0</v>
      </c>
      <c r="D13" s="10">
        <f t="shared" si="0"/>
        <v>0</v>
      </c>
    </row>
    <row r="14" spans="1:4" x14ac:dyDescent="0.25">
      <c r="A14" s="4" t="s">
        <v>8</v>
      </c>
      <c r="B14" s="4">
        <v>0</v>
      </c>
      <c r="C14" s="9">
        <v>0</v>
      </c>
      <c r="D14" s="10">
        <f t="shared" si="0"/>
        <v>0</v>
      </c>
    </row>
    <row r="15" spans="1:4" x14ac:dyDescent="0.25">
      <c r="A15" s="4" t="s">
        <v>8</v>
      </c>
      <c r="B15" s="4">
        <v>0</v>
      </c>
      <c r="C15" s="9">
        <v>0</v>
      </c>
      <c r="D15" s="10">
        <f t="shared" si="0"/>
        <v>0</v>
      </c>
    </row>
    <row r="16" spans="1:4" x14ac:dyDescent="0.25">
      <c r="A16" s="4" t="s">
        <v>8</v>
      </c>
      <c r="B16" s="4">
        <v>0</v>
      </c>
      <c r="C16" s="9">
        <v>0</v>
      </c>
      <c r="D16" s="10">
        <f t="shared" si="0"/>
        <v>0</v>
      </c>
    </row>
    <row r="17" spans="1:4" x14ac:dyDescent="0.25">
      <c r="A17" s="4" t="s">
        <v>8</v>
      </c>
      <c r="B17" s="4">
        <v>0</v>
      </c>
      <c r="C17" s="9">
        <v>0</v>
      </c>
      <c r="D17" s="10">
        <f t="shared" si="0"/>
        <v>0</v>
      </c>
    </row>
    <row r="18" spans="1:4" x14ac:dyDescent="0.25">
      <c r="A18" s="4" t="s">
        <v>8</v>
      </c>
      <c r="B18" s="4">
        <v>0</v>
      </c>
      <c r="C18" s="9">
        <v>0</v>
      </c>
      <c r="D18" s="10">
        <f t="shared" si="0"/>
        <v>0</v>
      </c>
    </row>
    <row r="19" spans="1:4" x14ac:dyDescent="0.25">
      <c r="A19" s="4" t="s">
        <v>8</v>
      </c>
      <c r="B19" s="4">
        <v>0</v>
      </c>
      <c r="C19" s="9">
        <v>0</v>
      </c>
      <c r="D19" s="10">
        <v>0</v>
      </c>
    </row>
    <row r="20" spans="1:4" ht="15.75" thickBot="1" x14ac:dyDescent="0.3">
      <c r="A20" s="4" t="s">
        <v>8</v>
      </c>
      <c r="B20" s="4">
        <v>0</v>
      </c>
      <c r="C20" s="9">
        <v>0</v>
      </c>
      <c r="D20" s="10">
        <f t="shared" si="0"/>
        <v>0</v>
      </c>
    </row>
    <row r="21" spans="1:4" ht="15.75" thickTop="1" x14ac:dyDescent="0.25">
      <c r="A21" s="4"/>
      <c r="B21" s="3" t="s">
        <v>9</v>
      </c>
      <c r="C21" s="4"/>
      <c r="D21" s="11">
        <f>SUM(D11:D20)</f>
        <v>0</v>
      </c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3" t="s">
        <v>10</v>
      </c>
      <c r="B25" s="4"/>
      <c r="C25" s="4"/>
      <c r="D25" s="4"/>
    </row>
    <row r="26" spans="1:4" x14ac:dyDescent="0.25">
      <c r="A26" s="12" t="s">
        <v>11</v>
      </c>
      <c r="B26" s="4"/>
      <c r="C26" s="4"/>
      <c r="D26" s="12"/>
    </row>
    <row r="27" spans="1:4" x14ac:dyDescent="0.25">
      <c r="A27" s="12"/>
      <c r="B27" s="4"/>
      <c r="C27" s="4"/>
      <c r="D27" s="12"/>
    </row>
    <row r="28" spans="1:4" ht="15.75" thickBot="1" x14ac:dyDescent="0.3">
      <c r="A28" s="7" t="s">
        <v>12</v>
      </c>
      <c r="B28" s="13"/>
      <c r="C28" s="13"/>
      <c r="D28" s="14" t="s">
        <v>13</v>
      </c>
    </row>
    <row r="29" spans="1:4" ht="15.75" thickTop="1" x14ac:dyDescent="0.25">
      <c r="A29" s="6" t="s">
        <v>14</v>
      </c>
      <c r="B29" s="4"/>
      <c r="C29" s="15"/>
      <c r="D29" s="9">
        <v>0</v>
      </c>
    </row>
    <row r="30" spans="1:4" x14ac:dyDescent="0.25">
      <c r="A30" s="4" t="s">
        <v>15</v>
      </c>
      <c r="B30" s="4"/>
      <c r="C30" s="15"/>
      <c r="D30" s="9">
        <v>0</v>
      </c>
    </row>
    <row r="31" spans="1:4" x14ac:dyDescent="0.25">
      <c r="A31" s="4" t="s">
        <v>16</v>
      </c>
      <c r="B31" s="4"/>
      <c r="C31" s="15"/>
      <c r="D31" s="9">
        <v>0</v>
      </c>
    </row>
    <row r="32" spans="1:4" x14ac:dyDescent="0.25">
      <c r="A32" s="4" t="s">
        <v>17</v>
      </c>
      <c r="B32" s="4"/>
      <c r="C32" s="15"/>
      <c r="D32" s="9">
        <v>0</v>
      </c>
    </row>
    <row r="33" spans="1:4" x14ac:dyDescent="0.25">
      <c r="A33" s="4" t="s">
        <v>18</v>
      </c>
      <c r="B33" s="4"/>
      <c r="C33" s="15"/>
      <c r="D33" s="9">
        <v>0</v>
      </c>
    </row>
    <row r="34" spans="1:4" x14ac:dyDescent="0.25">
      <c r="A34" s="4" t="s">
        <v>19</v>
      </c>
      <c r="B34" s="4"/>
      <c r="C34" s="15"/>
      <c r="D34" s="9">
        <v>0</v>
      </c>
    </row>
    <row r="35" spans="1:4" x14ac:dyDescent="0.25">
      <c r="A35" s="4" t="s">
        <v>20</v>
      </c>
      <c r="B35" s="4"/>
      <c r="C35" s="15"/>
      <c r="D35" s="9">
        <v>0</v>
      </c>
    </row>
    <row r="36" spans="1:4" x14ac:dyDescent="0.25">
      <c r="A36" s="4" t="s">
        <v>21</v>
      </c>
      <c r="B36" s="4"/>
      <c r="C36" s="15"/>
      <c r="D36" s="9">
        <v>0</v>
      </c>
    </row>
    <row r="37" spans="1:4" x14ac:dyDescent="0.25">
      <c r="A37" s="6" t="s">
        <v>22</v>
      </c>
      <c r="B37" s="4"/>
      <c r="C37" s="15"/>
      <c r="D37" s="9">
        <v>0</v>
      </c>
    </row>
    <row r="38" spans="1:4" x14ac:dyDescent="0.25">
      <c r="A38" s="6" t="s">
        <v>23</v>
      </c>
      <c r="B38" s="4"/>
      <c r="C38" s="15"/>
      <c r="D38" s="9">
        <v>0</v>
      </c>
    </row>
    <row r="39" spans="1:4" x14ac:dyDescent="0.25">
      <c r="A39" s="6" t="s">
        <v>23</v>
      </c>
      <c r="B39" s="4"/>
      <c r="C39" s="15"/>
      <c r="D39" s="9">
        <v>0</v>
      </c>
    </row>
    <row r="40" spans="1:4" ht="15.75" thickBot="1" x14ac:dyDescent="0.3">
      <c r="A40" s="6" t="s">
        <v>23</v>
      </c>
      <c r="B40" s="4"/>
      <c r="C40" s="15"/>
      <c r="D40" s="9">
        <v>0</v>
      </c>
    </row>
    <row r="41" spans="1:4" ht="15.75" thickTop="1" x14ac:dyDescent="0.25">
      <c r="A41" s="16"/>
      <c r="B41" s="3" t="s">
        <v>24</v>
      </c>
      <c r="C41" s="17"/>
      <c r="D41" s="18">
        <f>SUM(D29:D40)</f>
        <v>0</v>
      </c>
    </row>
    <row r="42" spans="1:4" x14ac:dyDescent="0.25">
      <c r="A42" s="16"/>
      <c r="B42" s="3"/>
      <c r="C42" s="17"/>
      <c r="D42" s="19"/>
    </row>
    <row r="43" spans="1:4" x14ac:dyDescent="0.25">
      <c r="A43" s="16"/>
      <c r="B43" s="3"/>
      <c r="C43" s="17"/>
      <c r="D43" s="19"/>
    </row>
    <row r="44" spans="1:4" x14ac:dyDescent="0.25">
      <c r="A44" s="3" t="s">
        <v>25</v>
      </c>
      <c r="B44" s="4"/>
      <c r="C44" s="4"/>
      <c r="D44" s="4"/>
    </row>
    <row r="45" spans="1:4" x14ac:dyDescent="0.25">
      <c r="A45" s="20" t="s">
        <v>26</v>
      </c>
      <c r="B45" s="6" t="s">
        <v>27</v>
      </c>
      <c r="C45" s="4"/>
      <c r="D45" s="21">
        <f>(D21+D41)</f>
        <v>0</v>
      </c>
    </row>
    <row r="46" spans="1:4" ht="15.75" thickBot="1" x14ac:dyDescent="0.3">
      <c r="A46" s="20" t="s">
        <v>28</v>
      </c>
      <c r="B46" s="6" t="s">
        <v>29</v>
      </c>
      <c r="C46" s="4"/>
      <c r="D46" s="21">
        <f>+(D45*0.14)</f>
        <v>0</v>
      </c>
    </row>
    <row r="47" spans="1:4" ht="15.75" thickTop="1" x14ac:dyDescent="0.25">
      <c r="A47" s="20" t="s">
        <v>30</v>
      </c>
      <c r="B47" s="6" t="s">
        <v>31</v>
      </c>
      <c r="C47" s="4"/>
      <c r="D47" s="18">
        <f>SUM(D45:D46)</f>
        <v>0</v>
      </c>
    </row>
    <row r="48" spans="1:4" ht="15.75" thickBot="1" x14ac:dyDescent="0.3">
      <c r="A48" s="20" t="s">
        <v>32</v>
      </c>
      <c r="B48" s="6" t="s">
        <v>33</v>
      </c>
      <c r="C48" s="4"/>
      <c r="D48" s="9">
        <v>0</v>
      </c>
    </row>
    <row r="49" spans="1:4" ht="15.75" thickTop="1" x14ac:dyDescent="0.25">
      <c r="A49" s="22" t="s">
        <v>34</v>
      </c>
      <c r="B49" s="4" t="s">
        <v>35</v>
      </c>
      <c r="C49" s="4"/>
      <c r="D49" s="18">
        <f>(D48-D47)</f>
        <v>0</v>
      </c>
    </row>
    <row r="50" spans="1:4" x14ac:dyDescent="0.25">
      <c r="A50" s="22" t="s">
        <v>36</v>
      </c>
      <c r="B50" s="4" t="s">
        <v>37</v>
      </c>
      <c r="C50" s="4"/>
      <c r="D50" s="23">
        <f>IF(D49=0,0,(D49/D47))</f>
        <v>0</v>
      </c>
    </row>
    <row r="51" spans="1:4" x14ac:dyDescent="0.25">
      <c r="A51" s="4"/>
      <c r="B51" s="4"/>
      <c r="C51" s="4"/>
      <c r="D51" s="4"/>
    </row>
    <row r="52" spans="1:4" x14ac:dyDescent="0.25">
      <c r="A52" s="24" t="s">
        <v>38</v>
      </c>
      <c r="B52" s="6" t="s">
        <v>39</v>
      </c>
      <c r="C52" s="4"/>
      <c r="D52" s="4"/>
    </row>
  </sheetData>
  <mergeCells count="3">
    <mergeCell ref="A3:D3"/>
    <mergeCell ref="A4:D4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40B Rental Cost Certification - Exhibit 1 to Attachment A: RS  Means Cost Analysis Reporting Form</dc:title>
  <dc:creator>Jennifer A. Wierl</dc:creator>
  <cp:lastModifiedBy>Deepak Karamcheti</cp:lastModifiedBy>
  <dcterms:created xsi:type="dcterms:W3CDTF">2017-09-18T17:40:51Z</dcterms:created>
  <dcterms:modified xsi:type="dcterms:W3CDTF">2021-10-08T15:18:42Z</dcterms:modified>
</cp:coreProperties>
</file>